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RIKA GUTIERREZ\Ejercicio 2022\CUENTA PUBLICA 2021\"/>
    </mc:Choice>
  </mc:AlternateContent>
  <bookViews>
    <workbookView xWindow="0" yWindow="0" windowWidth="28800" windowHeight="118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<sst xmlns="http://schemas.openxmlformats.org/spreadsheetml/2006/main" count="45" uniqueCount="27">
  <si>
    <t xml:space="preserve"> </t>
  </si>
  <si>
    <t>Concepto</t>
  </si>
  <si>
    <t>Estimado/ Aprobado</t>
  </si>
  <si>
    <t>Devengado</t>
  </si>
  <si>
    <t>Recaudado / Pagado</t>
  </si>
  <si>
    <t>Nombre del Ente Público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</si>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</sst>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5" fillId="0" borderId="17" xfId="0" applyFont="1" applyBorder="1"/>
    <xf numFmtId="0" fontId="5" fillId="0" borderId="0" xfId="0" applyFont="1" applyBorder="1"/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N45" sqref="N45"/>
    </sheetView>
  </sheetViews>
  <sheetFormatPr baseColWidth="10" defaultColWidth="9.33203125" defaultRowHeight="12" x14ac:dyDescent="0.2"/>
  <cols>
    <col min="1" max="1" width="52.33203125" style="2" customWidth="1"/>
    <col min="2" max="2" width="28" style="2" customWidth="1"/>
    <col min="3" max="3" width="29.1640625" style="2" customWidth="1"/>
    <col min="4" max="4" width="37.83203125" style="2" bestFit="1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5</v>
      </c>
      <c r="B2" s="39"/>
      <c r="C2" s="39"/>
      <c r="D2" s="40"/>
    </row>
    <row r="3" spans="1:4" x14ac:dyDescent="0.2">
      <c r="A3" s="41" t="s">
        <v>6</v>
      </c>
      <c r="B3" s="42"/>
      <c r="C3" s="42"/>
      <c r="D3" s="43"/>
    </row>
    <row r="4" spans="1:4" x14ac:dyDescent="0.2">
      <c r="A4" s="41" t="s">
        <v>7</v>
      </c>
      <c r="B4" s="42"/>
      <c r="C4" s="42"/>
      <c r="D4" s="43"/>
    </row>
    <row r="5" spans="1:4" x14ac:dyDescent="0.2">
      <c r="A5" s="44" t="s">
        <v>8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13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16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17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14</v>
      </c>
      <c r="B13" s="29">
        <f>+B14+B15</f>
        <v>2982170437.1600018</v>
      </c>
      <c r="C13" s="29">
        <f t="shared" ref="C13:D13" si="1">+C14+C15</f>
        <v>2901528404.1828241</v>
      </c>
      <c r="D13" s="24">
        <f t="shared" si="1"/>
        <v>2901528404.1828241</v>
      </c>
    </row>
    <row r="14" spans="1:4" x14ac:dyDescent="0.2">
      <c r="A14" s="17" t="s">
        <v>18</v>
      </c>
      <c r="B14" s="29">
        <v>1385139670.8300021</v>
      </c>
      <c r="C14" s="29">
        <v>2253250169.7300014</v>
      </c>
      <c r="D14" s="24">
        <v>2253250169.7300014</v>
      </c>
    </row>
    <row r="15" spans="1:4" x14ac:dyDescent="0.2">
      <c r="A15" s="17" t="s">
        <v>19</v>
      </c>
      <c r="B15" s="29">
        <v>1597030766.3299994</v>
      </c>
      <c r="C15" s="29">
        <v>648278234.4528228</v>
      </c>
      <c r="D15" s="24">
        <v>648278234.4528228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15</v>
      </c>
      <c r="B17" s="29">
        <f>+B9-B13</f>
        <v>-2982170437.1600018</v>
      </c>
      <c r="C17" s="29">
        <f t="shared" ref="C17:D17" si="2">+C9-C13</f>
        <v>-2901528404.1828241</v>
      </c>
      <c r="D17" s="24">
        <f t="shared" si="2"/>
        <v>-2901528404.1828241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15</v>
      </c>
      <c r="B22" s="29">
        <f>+B17</f>
        <v>-2982170437.1600018</v>
      </c>
      <c r="C22" s="29">
        <f>+C17</f>
        <v>-2901528404.1828241</v>
      </c>
      <c r="D22" s="29">
        <f>+D17</f>
        <v>-2901528404.1828241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20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21</v>
      </c>
      <c r="B26" s="29">
        <f>+B22+B24</f>
        <v>-2982170437.1600018</v>
      </c>
      <c r="C26" s="29">
        <f>+C22+C24</f>
        <v>-2901528404.1828241</v>
      </c>
      <c r="D26" s="29">
        <f>+D22+D24</f>
        <v>-2901528404.1828241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11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5" x14ac:dyDescent="0.2">
      <c r="A33" s="4" t="s">
        <v>10</v>
      </c>
      <c r="B33" s="36">
        <v>0</v>
      </c>
      <c r="C33" s="36">
        <v>0</v>
      </c>
      <c r="D33" s="37">
        <v>0</v>
      </c>
    </row>
    <row r="34" spans="1:5" x14ac:dyDescent="0.2">
      <c r="A34" s="4"/>
      <c r="B34" s="33"/>
      <c r="C34" s="33"/>
      <c r="D34" s="6"/>
    </row>
    <row r="35" spans="1:5" x14ac:dyDescent="0.2">
      <c r="A35" s="4" t="s">
        <v>12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5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5" x14ac:dyDescent="0.2">
      <c r="A37" s="3" t="s">
        <v>9</v>
      </c>
    </row>
    <row r="38" spans="1:5" x14ac:dyDescent="0.2">
      <c r="A38" s="12" t="s">
        <v>0</v>
      </c>
    </row>
    <row r="42" spans="1:5" ht="15" x14ac:dyDescent="0.25">
      <c r="A42" s="47"/>
      <c r="B42" s="48"/>
      <c r="C42" s="48"/>
      <c r="D42" s="47"/>
      <c r="E42" s="48"/>
    </row>
    <row r="43" spans="1:5" ht="15" x14ac:dyDescent="0.2">
      <c r="A43" s="49" t="s">
        <v>22</v>
      </c>
      <c r="B43" s="50"/>
      <c r="C43" s="50"/>
      <c r="D43" s="49" t="s">
        <v>23</v>
      </c>
      <c r="E43" s="50"/>
    </row>
    <row r="44" spans="1:5" ht="15" x14ac:dyDescent="0.2">
      <c r="A44" s="49" t="s">
        <v>24</v>
      </c>
      <c r="B44" s="50"/>
      <c r="C44" s="50"/>
      <c r="D44" s="49" t="s">
        <v>25</v>
      </c>
      <c r="E44" s="50"/>
    </row>
    <row r="45" spans="1:5" ht="15" x14ac:dyDescent="0.2">
      <c r="A45" s="49" t="s">
        <v>26</v>
      </c>
      <c r="B45" s="50"/>
      <c r="C45" s="50"/>
      <c r="D45" s="49" t="s">
        <v>26</v>
      </c>
      <c r="E45" s="50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Blanca Ericka Gutierrez Sepulveda</cp:lastModifiedBy>
  <dcterms:created xsi:type="dcterms:W3CDTF">2021-10-26T09:47:43Z</dcterms:created>
  <dcterms:modified xsi:type="dcterms:W3CDTF">2022-02-03T21:31:46Z</dcterms:modified>
</cp:coreProperties>
</file>